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10_学校教育課\20_学校教育係\●スクールバス\定時運行\R5\9月\"/>
    </mc:Choice>
  </mc:AlternateContent>
  <bookViews>
    <workbookView xWindow="0" yWindow="0" windowWidth="8625" windowHeight="11115"/>
  </bookViews>
  <sheets>
    <sheet name="大町中社コース" sheetId="1" r:id="rId1"/>
  </sheets>
  <definedNames>
    <definedName name="_xlnm.Print_Area" localSheetId="0">大町中社コース!$A$1:$G$39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7" i="1"/>
  <c r="G1" i="1"/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<sst xmlns="http://schemas.openxmlformats.org/spreadsheetml/2006/main" count="22" uniqueCount="20">
  <si>
    <t>社コース</t>
    <rPh sb="0" eb="1">
      <t>ヤシロ</t>
    </rPh>
    <phoneticPr fontId="1"/>
  </si>
  <si>
    <t>登校</t>
    <rPh sb="0" eb="2">
      <t>トウコウ</t>
    </rPh>
    <phoneticPr fontId="1"/>
  </si>
  <si>
    <t>下校</t>
    <rPh sb="0" eb="2">
      <t>ゲコウ</t>
    </rPh>
    <phoneticPr fontId="1"/>
  </si>
  <si>
    <t>発車場所</t>
    <rPh sb="0" eb="2">
      <t>ハッシャ</t>
    </rPh>
    <rPh sb="2" eb="4">
      <t>バショ</t>
    </rPh>
    <phoneticPr fontId="1"/>
  </si>
  <si>
    <t>曽根原</t>
    <rPh sb="0" eb="3">
      <t>ソネハラ</t>
    </rPh>
    <phoneticPr fontId="1"/>
  </si>
  <si>
    <t>正科</t>
    <rPh sb="0" eb="1">
      <t>マサ</t>
    </rPh>
    <rPh sb="1" eb="2">
      <t>シナ</t>
    </rPh>
    <phoneticPr fontId="1"/>
  </si>
  <si>
    <t>大町中学校</t>
    <rPh sb="0" eb="2">
      <t>オオマチ</t>
    </rPh>
    <rPh sb="2" eb="3">
      <t>チュウ</t>
    </rPh>
    <rPh sb="3" eb="5">
      <t>ガッコウ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</si>
  <si>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</si>
  <si>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</si>
  <si>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発車
時刻</t>
    <rPh sb="0" eb="2">
      <t>ハッシャ</t>
    </rPh>
    <rPh sb="3" eb="5">
      <t>ジコク</t>
    </rPh>
    <phoneticPr fontId="1"/>
  </si>
  <si>
    <t>１便目
発車時刻</t>
    <rPh sb="1" eb="2">
      <t>ビン</t>
    </rPh>
    <rPh sb="2" eb="3">
      <t>メ</t>
    </rPh>
    <rPh sb="4" eb="6">
      <t>ハッシャ</t>
    </rPh>
    <rPh sb="6" eb="8">
      <t>ジコク</t>
    </rPh>
    <phoneticPr fontId="1"/>
  </si>
  <si>
    <t>２便目
発車時刻</t>
    <rPh sb="1" eb="2">
      <t>ビン</t>
    </rPh>
    <rPh sb="2" eb="3">
      <t>メ</t>
    </rPh>
    <rPh sb="4" eb="6">
      <t>ハッシャ</t>
    </rPh>
    <rPh sb="6" eb="8">
      <t>ジコク</t>
    </rPh>
    <phoneticPr fontId="1"/>
  </si>
  <si>
    <t>備考</t>
    <rPh sb="0" eb="2">
      <t>ビコウ</t>
    </rPh>
    <phoneticPr fontId="1"/>
  </si>
  <si>
    <t>○大町中学校　社コース</t>
    <rPh sb="1" eb="3">
      <t>オオマチ</t>
    </rPh>
    <rPh sb="3" eb="4">
      <t>チュウ</t>
    </rPh>
    <rPh sb="4" eb="6">
      <t>ガッコウ</t>
    </rPh>
    <rPh sb="7" eb="8">
      <t>ヤシロ</t>
    </rPh>
    <phoneticPr fontId="1"/>
  </si>
  <si>
    <t>令和5年7月より、生徒の乗降車に係わる安全確保のため、本路線のスクールバスに乗務員が同乗することとなります。
スクールバスへの乗降の際は、市教育委員会から交付されたスクールバス乗車証を、乗務員に掲示するようにして下さい。</t>
    <rPh sb="0" eb="2">
      <t>レイワ</t>
    </rPh>
    <rPh sb="3" eb="4">
      <t>ネン</t>
    </rPh>
    <rPh sb="5" eb="6">
      <t>ガツ</t>
    </rPh>
    <rPh sb="9" eb="11">
      <t>セイト</t>
    </rPh>
    <rPh sb="12" eb="14">
      <t>ジョウコウ</t>
    </rPh>
    <rPh sb="14" eb="15">
      <t>シャ</t>
    </rPh>
    <rPh sb="16" eb="17">
      <t>カカ</t>
    </rPh>
    <rPh sb="19" eb="21">
      <t>アンゼン</t>
    </rPh>
    <rPh sb="21" eb="23">
      <t>カクホ</t>
    </rPh>
    <rPh sb="27" eb="28">
      <t>ホン</t>
    </rPh>
    <rPh sb="28" eb="30">
      <t>ロセン</t>
    </rPh>
    <rPh sb="38" eb="41">
      <t>ジョウムイン</t>
    </rPh>
    <rPh sb="42" eb="44">
      <t>ドウジョウ</t>
    </rPh>
    <rPh sb="63" eb="65">
      <t>ジョウコウ</t>
    </rPh>
    <rPh sb="66" eb="67">
      <t>サイ</t>
    </rPh>
    <rPh sb="69" eb="70">
      <t>シ</t>
    </rPh>
    <rPh sb="70" eb="72">
      <t>キョウイク</t>
    </rPh>
    <rPh sb="72" eb="75">
      <t>イインカイ</t>
    </rPh>
    <rPh sb="77" eb="79">
      <t>コウフ</t>
    </rPh>
    <rPh sb="88" eb="91">
      <t>ジョウシャショウ</t>
    </rPh>
    <rPh sb="93" eb="96">
      <t>ジョウムイン</t>
    </rPh>
    <rPh sb="97" eb="99">
      <t>ケイジ</t>
    </rPh>
    <rPh sb="106" eb="107">
      <t>クダ</t>
    </rPh>
    <phoneticPr fontId="1"/>
  </si>
  <si>
    <t>9月分</t>
    <rPh sb="1" eb="3">
      <t>ガツブン</t>
    </rPh>
    <phoneticPr fontId="1"/>
  </si>
  <si>
    <t>敬老の日</t>
    <rPh sb="0" eb="2">
      <t>ケイロウ</t>
    </rPh>
    <rPh sb="3" eb="4">
      <t>ヒ</t>
    </rPh>
    <phoneticPr fontId="1"/>
  </si>
  <si>
    <t>清嶺祭</t>
    <rPh sb="0" eb="2">
      <t>セイレイ</t>
    </rPh>
    <rPh sb="2" eb="3">
      <t>サイ</t>
    </rPh>
    <phoneticPr fontId="1"/>
  </si>
  <si>
    <t>前期期末テスト①</t>
    <rPh sb="0" eb="2">
      <t>ゼンキ</t>
    </rPh>
    <rPh sb="2" eb="4">
      <t>キマツ</t>
    </rPh>
    <phoneticPr fontId="1"/>
  </si>
  <si>
    <t>前期期末テスト②</t>
    <rPh sb="0" eb="2">
      <t>ゼンキ</t>
    </rPh>
    <rPh sb="2" eb="4">
      <t>キマツ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</si>
</sst>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2" borderId="22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4" fontId="2" fillId="0" borderId="0" xfId="0" applyNumberFormat="1" applyFont="1">
      <alignment vertical="center"/>
    </xf>
    <xf numFmtId="20" fontId="4" fillId="0" borderId="18" xfId="0" applyNumberFormat="1" applyFont="1" applyFill="1" applyBorder="1" applyAlignment="1">
      <alignment horizontal="center" vertical="center"/>
    </xf>
    <xf numFmtId="20" fontId="4" fillId="0" borderId="19" xfId="0" applyNumberFormat="1" applyFont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20" fontId="4" fillId="0" borderId="21" xfId="0" applyNumberFormat="1" applyFont="1" applyFill="1" applyBorder="1" applyAlignment="1">
      <alignment horizontal="center" vertical="center"/>
    </xf>
    <xf numFmtId="20" fontId="4" fillId="0" borderId="22" xfId="0" applyNumberFormat="1" applyFont="1" applyFill="1" applyBorder="1" applyAlignment="1">
      <alignment horizontal="center" vertical="center"/>
    </xf>
    <xf numFmtId="0" fontId="3" fillId="0" borderId="23" xfId="0" applyFont="1" applyFill="1" applyBorder="1">
      <alignment vertical="center"/>
    </xf>
    <xf numFmtId="20" fontId="4" fillId="0" borderId="33" xfId="0" applyNumberFormat="1" applyFont="1" applyFill="1" applyBorder="1" applyAlignment="1">
      <alignment horizontal="center" vertical="center"/>
    </xf>
    <xf numFmtId="0" fontId="3" fillId="0" borderId="31" xfId="0" applyFont="1" applyFill="1" applyBorder="1">
      <alignment vertical="center"/>
    </xf>
    <xf numFmtId="0" fontId="3" fillId="0" borderId="13" xfId="0" applyFont="1" applyFill="1" applyBorder="1">
      <alignment vertical="center"/>
    </xf>
    <xf numFmtId="20" fontId="4" fillId="0" borderId="34" xfId="0" applyNumberFormat="1" applyFont="1" applyFill="1" applyBorder="1" applyAlignment="1">
      <alignment horizontal="center" vertical="center"/>
    </xf>
    <xf numFmtId="20" fontId="4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7" xfId="0" applyFont="1" applyFill="1" applyBorder="1">
      <alignment vertical="center"/>
    </xf>
    <xf numFmtId="20" fontId="4" fillId="0" borderId="15" xfId="0" applyNumberFormat="1" applyFont="1" applyFill="1" applyBorder="1" applyAlignment="1">
      <alignment horizontal="center" vertical="center"/>
    </xf>
    <xf numFmtId="20" fontId="4" fillId="0" borderId="16" xfId="0" applyNumberFormat="1" applyFont="1" applyFill="1" applyBorder="1" applyAlignment="1">
      <alignment horizontal="center" vertical="center"/>
    </xf>
    <xf numFmtId="0" fontId="3" fillId="0" borderId="36" xfId="0" applyFont="1" applyFill="1" applyBorder="1">
      <alignment vertical="center"/>
    </xf>
    <xf numFmtId="20" fontId="4" fillId="0" borderId="25" xfId="0" applyNumberFormat="1" applyFont="1" applyFill="1" applyBorder="1" applyAlignment="1">
      <alignment horizontal="center" vertical="center"/>
    </xf>
    <xf numFmtId="0" fontId="3" fillId="0" borderId="20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zoomScale="62" zoomScaleNormal="62" zoomScaleSheetLayoutView="62" workbookViewId="0">
      <selection activeCell="G21" sqref="G21"/>
    </sheetView>
  </sheetViews>
  <sheetFormatPr defaultRowHeight="13.5" x14ac:dyDescent="0.15"/>
  <cols>
    <col min="1" max="2" width="7.75" customWidth="1"/>
    <col min="3" max="6" width="15.375" customWidth="1"/>
    <col min="7" max="7" width="37.25" customWidth="1"/>
  </cols>
  <sheetData>
    <row r="1" spans="1:7" ht="27.75" customHeight="1" thickBot="1" x14ac:dyDescent="0.2">
      <c r="A1" s="6" t="s">
        <v>13</v>
      </c>
      <c r="F1" s="7"/>
      <c r="G1" s="7">
        <f ca="1">TODAY()</f>
        <v>45162</v>
      </c>
    </row>
    <row r="2" spans="1:7" ht="29.25" customHeight="1" x14ac:dyDescent="0.15">
      <c r="A2" s="43" t="s">
        <v>15</v>
      </c>
      <c r="B2" s="44"/>
      <c r="C2" s="49" t="s">
        <v>0</v>
      </c>
      <c r="D2" s="50"/>
      <c r="E2" s="50"/>
      <c r="F2" s="51"/>
      <c r="G2" s="33" t="s">
        <v>12</v>
      </c>
    </row>
    <row r="3" spans="1:7" ht="29.25" customHeight="1" thickBot="1" x14ac:dyDescent="0.2">
      <c r="A3" s="45"/>
      <c r="B3" s="46"/>
      <c r="C3" s="52"/>
      <c r="D3" s="53"/>
      <c r="E3" s="53"/>
      <c r="F3" s="54"/>
      <c r="G3" s="34"/>
    </row>
    <row r="4" spans="1:7" ht="29.25" customHeight="1" x14ac:dyDescent="0.15">
      <c r="A4" s="47"/>
      <c r="B4" s="48"/>
      <c r="C4" s="36" t="s">
        <v>1</v>
      </c>
      <c r="D4" s="37"/>
      <c r="E4" s="36" t="s">
        <v>2</v>
      </c>
      <c r="F4" s="38"/>
      <c r="G4" s="34"/>
    </row>
    <row r="5" spans="1:7" ht="29.25" customHeight="1" thickBot="1" x14ac:dyDescent="0.2">
      <c r="A5" s="39" t="s">
        <v>3</v>
      </c>
      <c r="B5" s="40"/>
      <c r="C5" s="19" t="s">
        <v>4</v>
      </c>
      <c r="D5" s="5" t="s">
        <v>5</v>
      </c>
      <c r="E5" s="41" t="s">
        <v>6</v>
      </c>
      <c r="F5" s="42"/>
      <c r="G5" s="34"/>
    </row>
    <row r="6" spans="1:7" ht="53.25" customHeight="1" thickBot="1" x14ac:dyDescent="0.2">
      <c r="A6" s="20" t="s">
        <v>7</v>
      </c>
      <c r="B6" s="21" t="s">
        <v>8</v>
      </c>
      <c r="C6" s="22" t="s">
        <v>9</v>
      </c>
      <c r="D6" s="23" t="s">
        <v>9</v>
      </c>
      <c r="E6" s="24" t="s">
        <v>10</v>
      </c>
      <c r="F6" s="23" t="s">
        <v>11</v>
      </c>
      <c r="G6" s="35"/>
    </row>
    <row r="7" spans="1:7" ht="35.25" customHeight="1" x14ac:dyDescent="0.15">
      <c r="A7" s="2">
        <v>45170</v>
      </c>
      <c r="B7" s="55" t="str">
        <f>TEXT(A7,"aaa")</f>
        <v>金</v>
      </c>
      <c r="C7" s="11">
        <v>0.30902777777777779</v>
      </c>
      <c r="D7" s="12">
        <v>0.3125</v>
      </c>
      <c r="E7" s="8">
        <v>0.69097222222222221</v>
      </c>
      <c r="F7" s="9">
        <v>0.77083333333333337</v>
      </c>
      <c r="G7" s="30"/>
    </row>
    <row r="8" spans="1:7" ht="35.25" customHeight="1" x14ac:dyDescent="0.15">
      <c r="A8" s="3">
        <v>45171</v>
      </c>
      <c r="B8" s="4" t="str">
        <f t="shared" ref="B8:B35" si="0">TEXT(A8,"aaa")</f>
        <v>土</v>
      </c>
      <c r="C8" s="11"/>
      <c r="D8" s="12"/>
      <c r="E8" s="14"/>
      <c r="F8" s="17"/>
      <c r="G8" s="10"/>
    </row>
    <row r="9" spans="1:7" ht="35.25" customHeight="1" x14ac:dyDescent="0.15">
      <c r="A9" s="3">
        <v>45172</v>
      </c>
      <c r="B9" s="4" t="str">
        <f t="shared" si="0"/>
        <v>日</v>
      </c>
      <c r="C9" s="11"/>
      <c r="D9" s="12"/>
      <c r="E9" s="11"/>
      <c r="F9" s="12"/>
      <c r="G9" s="13"/>
    </row>
    <row r="10" spans="1:7" ht="35.25" customHeight="1" x14ac:dyDescent="0.15">
      <c r="A10" s="3">
        <v>45173</v>
      </c>
      <c r="B10" s="21" t="str">
        <f t="shared" si="0"/>
        <v>月</v>
      </c>
      <c r="C10" s="11">
        <v>0.30902777777777779</v>
      </c>
      <c r="D10" s="12">
        <v>0.3125</v>
      </c>
      <c r="E10" s="26">
        <v>0.69097222222222221</v>
      </c>
      <c r="F10" s="27">
        <v>0.77083333333333337</v>
      </c>
      <c r="G10" s="28"/>
    </row>
    <row r="11" spans="1:7" ht="35.25" customHeight="1" x14ac:dyDescent="0.15">
      <c r="A11" s="3">
        <v>45174</v>
      </c>
      <c r="B11" s="4" t="str">
        <f t="shared" si="0"/>
        <v>火</v>
      </c>
      <c r="C11" s="11">
        <v>0.30902777777777779</v>
      </c>
      <c r="D11" s="12">
        <v>0.3125</v>
      </c>
      <c r="E11" s="26">
        <v>0.69097222222222221</v>
      </c>
      <c r="F11" s="27">
        <v>0.77083333333333337</v>
      </c>
      <c r="G11" s="13"/>
    </row>
    <row r="12" spans="1:7" ht="35.25" customHeight="1" x14ac:dyDescent="0.15">
      <c r="A12" s="3">
        <v>45175</v>
      </c>
      <c r="B12" s="4" t="str">
        <f t="shared" si="0"/>
        <v>水</v>
      </c>
      <c r="C12" s="11">
        <v>0.30902777777777779</v>
      </c>
      <c r="D12" s="12">
        <v>0.3125</v>
      </c>
      <c r="E12" s="11">
        <v>0.64930555555555558</v>
      </c>
      <c r="F12" s="12"/>
      <c r="G12" s="13"/>
    </row>
    <row r="13" spans="1:7" ht="35.25" customHeight="1" x14ac:dyDescent="0.15">
      <c r="A13" s="3">
        <v>45176</v>
      </c>
      <c r="B13" s="56" t="str">
        <f t="shared" si="0"/>
        <v>木</v>
      </c>
      <c r="C13" s="11">
        <v>0.30902777777777779</v>
      </c>
      <c r="D13" s="12">
        <v>0.3125</v>
      </c>
      <c r="E13" s="26">
        <v>0.69097222222222221</v>
      </c>
      <c r="F13" s="27">
        <v>0.77083333333333337</v>
      </c>
      <c r="G13" s="25"/>
    </row>
    <row r="14" spans="1:7" ht="35.25" customHeight="1" x14ac:dyDescent="0.15">
      <c r="A14" s="3">
        <v>45177</v>
      </c>
      <c r="B14" s="4" t="str">
        <f t="shared" si="0"/>
        <v>金</v>
      </c>
      <c r="C14" s="11">
        <v>0.30902777777777779</v>
      </c>
      <c r="D14" s="12">
        <v>0.3125</v>
      </c>
      <c r="E14" s="11">
        <v>0.69097222222222221</v>
      </c>
      <c r="F14" s="12">
        <v>0.77083333333333337</v>
      </c>
      <c r="G14" s="13"/>
    </row>
    <row r="15" spans="1:7" ht="35.25" customHeight="1" x14ac:dyDescent="0.15">
      <c r="A15" s="3">
        <v>45178</v>
      </c>
      <c r="B15" s="4" t="str">
        <f t="shared" si="0"/>
        <v>土</v>
      </c>
      <c r="C15" s="11"/>
      <c r="D15" s="12"/>
      <c r="E15" s="14"/>
      <c r="F15" s="17"/>
      <c r="G15" s="13"/>
    </row>
    <row r="16" spans="1:7" ht="35.25" customHeight="1" x14ac:dyDescent="0.15">
      <c r="A16" s="3">
        <v>45179</v>
      </c>
      <c r="B16" s="4" t="str">
        <f t="shared" si="0"/>
        <v>日</v>
      </c>
      <c r="C16" s="11"/>
      <c r="D16" s="12"/>
      <c r="E16" s="11"/>
      <c r="F16" s="12"/>
      <c r="G16" s="13"/>
    </row>
    <row r="17" spans="1:7" ht="35.25" customHeight="1" x14ac:dyDescent="0.15">
      <c r="A17" s="3">
        <v>45180</v>
      </c>
      <c r="B17" s="4" t="str">
        <f t="shared" si="0"/>
        <v>月</v>
      </c>
      <c r="C17" s="11">
        <v>0.30902777777777779</v>
      </c>
      <c r="D17" s="12">
        <v>0.3125</v>
      </c>
      <c r="E17" s="14">
        <v>0.69097222222222221</v>
      </c>
      <c r="F17" s="17"/>
      <c r="G17" s="16"/>
    </row>
    <row r="18" spans="1:7" ht="35.25" customHeight="1" x14ac:dyDescent="0.15">
      <c r="A18" s="3">
        <v>45181</v>
      </c>
      <c r="B18" s="4" t="str">
        <f t="shared" si="0"/>
        <v>火</v>
      </c>
      <c r="C18" s="11">
        <v>0.30902777777777779</v>
      </c>
      <c r="D18" s="12">
        <v>0.3125</v>
      </c>
      <c r="E18" s="14">
        <v>0.64930555555555558</v>
      </c>
      <c r="F18" s="17"/>
      <c r="G18" s="16"/>
    </row>
    <row r="19" spans="1:7" ht="35.25" customHeight="1" x14ac:dyDescent="0.15">
      <c r="A19" s="3">
        <v>45182</v>
      </c>
      <c r="B19" s="4" t="str">
        <f t="shared" si="0"/>
        <v>水</v>
      </c>
      <c r="C19" s="11">
        <v>0.30902777777777779</v>
      </c>
      <c r="D19" s="12">
        <v>0.3125</v>
      </c>
      <c r="E19" s="14">
        <v>0.60763888888888895</v>
      </c>
      <c r="F19" s="17"/>
      <c r="G19" s="13" t="s">
        <v>18</v>
      </c>
    </row>
    <row r="20" spans="1:7" ht="35.25" customHeight="1" x14ac:dyDescent="0.15">
      <c r="A20" s="3">
        <v>45183</v>
      </c>
      <c r="B20" s="4" t="str">
        <f t="shared" si="0"/>
        <v>木</v>
      </c>
      <c r="C20" s="11">
        <v>0.30902777777777779</v>
      </c>
      <c r="D20" s="12">
        <v>0.3125</v>
      </c>
      <c r="E20" s="11">
        <v>0.60763888888888895</v>
      </c>
      <c r="F20" s="12">
        <v>0.69097222222222221</v>
      </c>
      <c r="G20" s="13" t="s">
        <v>19</v>
      </c>
    </row>
    <row r="21" spans="1:7" ht="35.25" customHeight="1" x14ac:dyDescent="0.15">
      <c r="A21" s="3">
        <v>45184</v>
      </c>
      <c r="B21" s="4" t="str">
        <f t="shared" si="0"/>
        <v>金</v>
      </c>
      <c r="C21" s="11">
        <v>0.30902777777777779</v>
      </c>
      <c r="D21" s="12">
        <v>0.3125</v>
      </c>
      <c r="E21" s="14">
        <v>0.69097222222222221</v>
      </c>
      <c r="F21" s="17">
        <v>0.75</v>
      </c>
      <c r="G21" s="13"/>
    </row>
    <row r="22" spans="1:7" ht="35.25" customHeight="1" x14ac:dyDescent="0.15">
      <c r="A22" s="3">
        <v>45185</v>
      </c>
      <c r="B22" s="4" t="str">
        <f t="shared" si="0"/>
        <v>土</v>
      </c>
      <c r="C22" s="11"/>
      <c r="D22" s="12"/>
      <c r="E22" s="14"/>
      <c r="F22" s="17"/>
      <c r="G22" s="13"/>
    </row>
    <row r="23" spans="1:7" ht="35.25" customHeight="1" x14ac:dyDescent="0.15">
      <c r="A23" s="3">
        <v>45186</v>
      </c>
      <c r="B23" s="4" t="str">
        <f t="shared" si="0"/>
        <v>日</v>
      </c>
      <c r="C23" s="11"/>
      <c r="D23" s="12"/>
      <c r="E23" s="11"/>
      <c r="F23" s="12"/>
      <c r="G23" s="13"/>
    </row>
    <row r="24" spans="1:7" ht="35.25" customHeight="1" x14ac:dyDescent="0.15">
      <c r="A24" s="3">
        <v>45187</v>
      </c>
      <c r="B24" s="1" t="str">
        <f t="shared" si="0"/>
        <v>月</v>
      </c>
      <c r="C24" s="11"/>
      <c r="D24" s="12"/>
      <c r="E24" s="11"/>
      <c r="F24" s="12"/>
      <c r="G24" s="13" t="s">
        <v>16</v>
      </c>
    </row>
    <row r="25" spans="1:7" ht="35.25" customHeight="1" x14ac:dyDescent="0.15">
      <c r="A25" s="3">
        <v>45188</v>
      </c>
      <c r="B25" s="4" t="str">
        <f t="shared" si="0"/>
        <v>火</v>
      </c>
      <c r="C25" s="11">
        <v>0.30902777777777779</v>
      </c>
      <c r="D25" s="12">
        <v>0.3125</v>
      </c>
      <c r="E25" s="14">
        <v>0.69097222222222221</v>
      </c>
      <c r="F25" s="17">
        <v>0.75</v>
      </c>
      <c r="G25" s="13"/>
    </row>
    <row r="26" spans="1:7" ht="35.25" customHeight="1" x14ac:dyDescent="0.15">
      <c r="A26" s="3">
        <v>45189</v>
      </c>
      <c r="B26" s="4" t="str">
        <f t="shared" si="0"/>
        <v>水</v>
      </c>
      <c r="C26" s="11">
        <v>0.30902777777777779</v>
      </c>
      <c r="D26" s="12">
        <v>0.3125</v>
      </c>
      <c r="E26" s="14">
        <v>0.64930555555555558</v>
      </c>
      <c r="F26" s="17"/>
      <c r="G26" s="13"/>
    </row>
    <row r="27" spans="1:7" ht="35.25" customHeight="1" x14ac:dyDescent="0.15">
      <c r="A27" s="3">
        <v>45190</v>
      </c>
      <c r="B27" s="4" t="str">
        <f t="shared" si="0"/>
        <v>木</v>
      </c>
      <c r="C27" s="11">
        <v>0.30902777777777779</v>
      </c>
      <c r="D27" s="12">
        <v>0.3125</v>
      </c>
      <c r="E27" s="14">
        <v>0.69097222222222221</v>
      </c>
      <c r="F27" s="17">
        <v>0.75</v>
      </c>
      <c r="G27" s="13"/>
    </row>
    <row r="28" spans="1:7" ht="35.25" customHeight="1" x14ac:dyDescent="0.15">
      <c r="A28" s="3">
        <v>45191</v>
      </c>
      <c r="B28" s="4" t="str">
        <f t="shared" si="0"/>
        <v>金</v>
      </c>
      <c r="C28" s="11">
        <v>0.30902777777777779</v>
      </c>
      <c r="D28" s="12">
        <v>0.3125</v>
      </c>
      <c r="E28" s="14">
        <v>0.69097222222222221</v>
      </c>
      <c r="F28" s="17">
        <v>0.75</v>
      </c>
      <c r="G28" s="13"/>
    </row>
    <row r="29" spans="1:7" ht="35.25" customHeight="1" x14ac:dyDescent="0.15">
      <c r="A29" s="3">
        <v>45192</v>
      </c>
      <c r="B29" s="4" t="str">
        <f t="shared" si="0"/>
        <v>土</v>
      </c>
      <c r="C29" s="11"/>
      <c r="D29" s="12"/>
      <c r="E29" s="14"/>
      <c r="F29" s="17"/>
      <c r="G29" s="13"/>
    </row>
    <row r="30" spans="1:7" ht="35.25" customHeight="1" x14ac:dyDescent="0.15">
      <c r="A30" s="3">
        <v>45193</v>
      </c>
      <c r="B30" s="4" t="str">
        <f t="shared" si="0"/>
        <v>日</v>
      </c>
      <c r="C30" s="11"/>
      <c r="D30" s="12"/>
      <c r="E30" s="11"/>
      <c r="F30" s="12"/>
      <c r="G30" s="13"/>
    </row>
    <row r="31" spans="1:7" ht="35.25" customHeight="1" x14ac:dyDescent="0.15">
      <c r="A31" s="3">
        <v>45194</v>
      </c>
      <c r="B31" s="4" t="str">
        <f t="shared" si="0"/>
        <v>月</v>
      </c>
      <c r="C31" s="11">
        <v>0.30902777777777779</v>
      </c>
      <c r="D31" s="12">
        <v>0.3125</v>
      </c>
      <c r="E31" s="14">
        <v>0.69097222222222221</v>
      </c>
      <c r="F31" s="17">
        <v>0.72916666666666663</v>
      </c>
      <c r="G31" s="13"/>
    </row>
    <row r="32" spans="1:7" ht="35.25" customHeight="1" x14ac:dyDescent="0.15">
      <c r="A32" s="3">
        <v>45195</v>
      </c>
      <c r="B32" s="4" t="str">
        <f t="shared" si="0"/>
        <v>火</v>
      </c>
      <c r="C32" s="11">
        <v>0.30902777777777779</v>
      </c>
      <c r="D32" s="12">
        <v>0.3125</v>
      </c>
      <c r="E32" s="14">
        <v>0.69097222222222221</v>
      </c>
      <c r="F32" s="17">
        <v>0.72916666666666663</v>
      </c>
      <c r="G32" s="13"/>
    </row>
    <row r="33" spans="1:7" ht="35.25" customHeight="1" x14ac:dyDescent="0.15">
      <c r="A33" s="3">
        <v>45196</v>
      </c>
      <c r="B33" s="4" t="str">
        <f t="shared" si="0"/>
        <v>水</v>
      </c>
      <c r="C33" s="11">
        <v>0.30902777777777779</v>
      </c>
      <c r="D33" s="12">
        <v>0.3125</v>
      </c>
      <c r="E33" s="14">
        <v>0.64930555555555558</v>
      </c>
      <c r="F33" s="17"/>
      <c r="G33" s="13"/>
    </row>
    <row r="34" spans="1:7" ht="35.25" customHeight="1" x14ac:dyDescent="0.15">
      <c r="A34" s="3">
        <v>45197</v>
      </c>
      <c r="B34" s="4" t="str">
        <f t="shared" si="0"/>
        <v>木</v>
      </c>
      <c r="C34" s="11">
        <v>0.30902777777777779</v>
      </c>
      <c r="D34" s="12">
        <v>0.3125</v>
      </c>
      <c r="E34" s="11">
        <v>0.69097222222222221</v>
      </c>
      <c r="F34" s="12">
        <v>0.72916666666666663</v>
      </c>
      <c r="G34" s="13"/>
    </row>
    <row r="35" spans="1:7" ht="35.25" customHeight="1" x14ac:dyDescent="0.15">
      <c r="A35" s="3">
        <v>45198</v>
      </c>
      <c r="B35" s="4" t="str">
        <f t="shared" si="0"/>
        <v>金</v>
      </c>
      <c r="C35" s="11">
        <v>0.30902777777777779</v>
      </c>
      <c r="D35" s="12">
        <v>0.3125</v>
      </c>
      <c r="E35" s="11">
        <v>0.64930555555555558</v>
      </c>
      <c r="F35" s="12"/>
      <c r="G35" s="13" t="s">
        <v>17</v>
      </c>
    </row>
    <row r="36" spans="1:7" ht="35.25" customHeight="1" thickBot="1" x14ac:dyDescent="0.2">
      <c r="A36" s="3">
        <v>45199</v>
      </c>
      <c r="B36" s="4" t="str">
        <f>TEXT(A36,"aaa")</f>
        <v>土</v>
      </c>
      <c r="C36" s="11">
        <v>0.30902777777777779</v>
      </c>
      <c r="D36" s="12">
        <v>0.3125</v>
      </c>
      <c r="E36" s="11">
        <v>0.64236111111111105</v>
      </c>
      <c r="F36" s="12"/>
      <c r="G36" s="13" t="s">
        <v>17</v>
      </c>
    </row>
    <row r="37" spans="1:7" ht="35.25" hidden="1" customHeight="1" thickBot="1" x14ac:dyDescent="0.2">
      <c r="A37" s="3">
        <v>45169</v>
      </c>
      <c r="B37" s="5" t="str">
        <f t="shared" ref="B37" si="1">TEXT(A37,"aaa")</f>
        <v>木</v>
      </c>
      <c r="C37" s="18">
        <v>0.30902777777777779</v>
      </c>
      <c r="D37" s="29">
        <v>0.3125</v>
      </c>
      <c r="E37" s="11">
        <v>0.69097222222222221</v>
      </c>
      <c r="F37" s="12">
        <v>0.78125</v>
      </c>
      <c r="G37" s="15"/>
    </row>
    <row r="38" spans="1:7" ht="35.25" customHeight="1" x14ac:dyDescent="0.15">
      <c r="A38" s="31" t="s">
        <v>14</v>
      </c>
      <c r="B38" s="31"/>
      <c r="C38" s="31"/>
      <c r="D38" s="31"/>
      <c r="E38" s="31"/>
      <c r="F38" s="31"/>
      <c r="G38" s="31"/>
    </row>
    <row r="39" spans="1:7" ht="35.25" customHeight="1" x14ac:dyDescent="0.15">
      <c r="A39" s="32"/>
      <c r="B39" s="32"/>
      <c r="C39" s="32"/>
      <c r="D39" s="32"/>
      <c r="E39" s="32"/>
      <c r="F39" s="32"/>
      <c r="G39" s="32"/>
    </row>
    <row r="40" spans="1:7" ht="35.25" customHeight="1" x14ac:dyDescent="0.15"/>
    <row r="41" spans="1:7" ht="35.25" customHeight="1" x14ac:dyDescent="0.15"/>
    <row r="42" spans="1:7" ht="35.25" customHeight="1" x14ac:dyDescent="0.15"/>
    <row r="43" spans="1:7" ht="35.25" customHeight="1" x14ac:dyDescent="0.15"/>
    <row r="44" spans="1:7" ht="35.25" customHeight="1" x14ac:dyDescent="0.15"/>
    <row r="45" spans="1:7" ht="35.25" customHeight="1" x14ac:dyDescent="0.15"/>
    <row r="46" spans="1:7" ht="35.25" customHeight="1" x14ac:dyDescent="0.15"/>
    <row r="47" spans="1:7" ht="35.25" customHeight="1" x14ac:dyDescent="0.15"/>
    <row r="48" spans="1:7" ht="35.25" customHeight="1" x14ac:dyDescent="0.15"/>
    <row r="49" ht="35.25" customHeight="1" x14ac:dyDescent="0.15"/>
  </sheetData>
  <mergeCells count="8">
    <mergeCell ref="A38:G39"/>
    <mergeCell ref="G2:G6"/>
    <mergeCell ref="C4:D4"/>
    <mergeCell ref="E4:F4"/>
    <mergeCell ref="A5:B5"/>
    <mergeCell ref="E5:F5"/>
    <mergeCell ref="A2:B4"/>
    <mergeCell ref="C2:F3"/>
  </mergeCells>
  <phoneticPr fontId="1"/>
  <conditionalFormatting sqref="B7:B37">
    <cfRule type="cellIs" dxfId="2" priority="1" stopIfTrue="1" operator="equal">
      <formula>"土"</formula>
    </cfRule>
    <cfRule type="cellIs" dxfId="1" priority="2" stopIfTrue="1" operator="equal">
      <formula>"日"</formula>
    </cfRule>
    <cfRule type="expression" dxfId="0" priority="3" stopIfTrue="1">
      <formula>"'=$C$8:$C$38=""日""or""土"""</formula>
    </cfRule>
  </conditionalFormatting>
  <pageMargins left="0.7" right="0.7" top="0.75" bottom="0.75" header="0.3" footer="0.3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大町中社コース</vt:lpstr>
      <vt:lpstr>大町中社コース!Print_Area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学校教育係</dc:creator>
  <cp:lastModifiedBy>学校教育係</cp:lastModifiedBy>
  <cp:lastPrinted>2023-04-26T07:28:39Z</cp:lastPrinted>
  <dcterms:created xsi:type="dcterms:W3CDTF">2023-03-26T00:30:53Z</dcterms:created>
  <dcterms:modified xsi:type="dcterms:W3CDTF">2023-08-24T06:52:52Z</dcterms:modified>
</cp:coreProperties>
</file>